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4731-OD Закупка шкафа для МРЦ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<sst xmlns="http://schemas.openxmlformats.org/spreadsheetml/2006/main" count="656" uniqueCount="565">
  <si>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</si>
  <si>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</si>
  <si>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</si>
  <si>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4731-OD Закупка шкафа автоматизации для МЦР морского терминала КТК-Р / Purchase № 4731-OD Purchase of an automation cabinet for the MCR of the marine terminal CPC-R</t>
  </si>
  <si>
    <t>Компания-участница/Bidder:</t>
  </si>
  <si>
    <t>30.08.21 13:52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</si>
  <si>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</si>
  <si>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</si>
  <si>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</si>
  <si>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</si>
  <si>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</si>
  <si>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</si>
  <si>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</si>
  <si>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</si>
  <si>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</si>
  <si>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</si>
  <si>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</si>
  <si>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</si>
  <si>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</si>
  <si>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</si>
  <si>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</si>
  <si>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</si>
  <si>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</si>
  <si>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1090454</t>
  </si>
  <si>
    <t>33922</t>
  </si>
  <si>
    <t>MAR_T</t>
  </si>
  <si>
    <t>Шкаф управлния в сборе / Control cabinet complete</t>
  </si>
  <si>
    <t>компл./SET</t>
  </si>
  <si>
    <t/>
  </si>
  <si>
    <t>NOVOROSSIYSK</t>
  </si>
  <si>
    <t>3621</t>
  </si>
  <si>
    <t>SET</t>
  </si>
  <si>
    <t>51</t>
  </si>
  <si>
    <t>51Z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</si>
  <si>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</si>
  <si>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</si>
  <si>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</si>
  <si>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</si>
  <si>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</si>
  <si>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</si>
  <si>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</si>
  <si>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</si>
  <si>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</si>
  <si>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</si>
  <si>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</si>
  <si>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</si>
  <si>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</si>
  <si>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</si>
  <si>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</si>
  <si>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</si>
  <si>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</si>
  <si>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</si>
  <si>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</si>
  <si>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</si>
  <si>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</si>
  <si>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</si>
  <si>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</si>
  <si>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</si>
  <si>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</si>
  <si>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</si>
  <si>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</si>
  <si>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</si>
  <si>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</si>
  <si>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</si>
  <si>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</si>
  <si>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</si>
  <si>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</si>
  <si>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</si>
  <si>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</si>
  <si>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</si>
  <si>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</si>
  <si>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</si>
  <si>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</si>
  <si>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</si>
  <si>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</si>
  <si>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</si>
  <si>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</si>
  <si>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</si>
  <si>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</si>
  <si>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</si>
  <si>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</si>
  <si>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</si>
  <si>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</si>
  <si>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</si>
  <si>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</si>
  <si>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</si>
  <si>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</si>
  <si>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</si>
  <si>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</si>
  <si>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</si>
  <si>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</si>
  <si>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</si>
  <si>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</si>
  <si>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</si>
  <si>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</si>
  <si>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</si>
  <si>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</si>
  <si>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</si>
  <si>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</si>
  <si>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</si>
  <si>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</si>
  <si>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</si>
  <si>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</si>
  <si>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</si>
  <si>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</si>
  <si>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</si>
  <si>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</si>
  <si>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</si>
  <si>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</si>
  <si>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</si>
  <si>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</si>
  <si>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</si>
  <si>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</si>
  <si>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</si>
  <si>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</si>
  <si>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</si>
  <si>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</si>
  <si>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</si>
  <si>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</si>
  <si>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</si>
  <si>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</si>
  <si>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</si>
  <si>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</si>
  <si>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</si>
  <si>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</si>
  <si>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</si>
  <si>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</si>
  <si>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</si>
  <si>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</si>
  <si>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</si>
  <si>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</si>
  <si>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</si>
  <si>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</si>
  <si>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</si>
  <si>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</si>
  <si>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</si>
  <si>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</si>
  <si>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</si>
  <si>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</si>
  <si>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</si>
  <si>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</si>
  <si>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</si>
  <si>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</si>
  <si>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</si>
  <si>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</si>
  <si>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</si>
  <si>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</si>
  <si>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</si>
  <si>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</si>
  <si>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</si>
  <si>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</si>
  <si>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</si>
  <si>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</si>
  <si>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</si>
  <si>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</si>
  <si>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</si>
  <si>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</si>
  <si>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</si>
  <si>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</si>
  <si>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</si>
  <si>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</si>
  <si>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</si>
  <si>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</si>
  <si>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</si>
  <si>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</si>
  <si>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</si>
  <si>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</si>
  <si>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</si>
  <si>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</si>
  <si>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</si>
  <si>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</si>
  <si>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</si>
  <si>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</si>
  <si>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</si>
  <si>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</si>
  <si>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</si>
  <si>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</si>
  <si>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</si>
  <si>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</si>
  <si>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</si>
  <si>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</si>
  <si>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</si>
  <si>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</si>
  <si>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</si>
  <si>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</si>
  <si>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</si>
  <si>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</si>
  <si>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</si>
  <si>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</si>
  <si>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</si>
  <si>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</si>
  <si>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</si>
  <si>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</si>
  <si>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</si>
  <si>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</si>
  <si>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</si>
  <si>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</si>
  <si>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</si>
  <si>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</si>
  <si>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</si>
  <si>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</si>
  <si>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</si>
  <si>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</si>
  <si>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</si>
  <si>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</si>
  <si>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</si>
  <si>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</si>
  <si>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</si>
  <si>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</si>
  <si>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</si>
  <si>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</si>
  <si>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</si>
  <si>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</si>
  <si>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</si>
  <si>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</si>
  <si>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</si>
  <si>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</si>
  <si>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</si>
  <si>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</si>
  <si>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</si>
  <si>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</si>
  <si>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</si>
  <si>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</si>
  <si>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</si>
  <si>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</si>
  <si>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</si>
  <si>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</si>
  <si>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</si>
  <si>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</si>
  <si>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</si>
  <si>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</si>
  <si>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</si>
  <si>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</si>
  <si>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</si>
  <si>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</si>
  <si>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</si>
  <si>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</si>
  <si>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</si>
  <si>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</si>
  <si>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</si>
  <si>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</si>
  <si>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</si>
  <si>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</si>
  <si>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</si>
  <si>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</si>
  <si>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</si>
  <si>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</si>
  <si>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</si>
  <si>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</si>
  <si>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</si>
  <si>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</si>
  <si>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</si>
  <si>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</si>
  <si>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</si>
  <si>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</si>
  <si>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</si>
  <si>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</si>
  <si>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</si>
  <si>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</si>
  <si>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</si>
  <si>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</si>
  <si>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</si>
  <si>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</si>
  <si>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</si>
  <si>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</si>
  <si>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</si>
  <si>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</si>
  <si>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</si>
  <si>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</si>
  <si>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</si>
  <si>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</si>
  <si>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</si>
  <si>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</si>
  <si>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</si>
  <si>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</si>
  <si>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</si>
  <si>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</si>
  <si>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</si>
  <si>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</si>
  <si>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</si>
  <si>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</si>
  <si>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</si>
  <si>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</si>
  <si>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</si>
  <si>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</si>
  <si>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</si>
  <si>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</si>
  <si>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</si>
  <si>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</si>
  <si>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</si>
  <si>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</si>
  <si>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</si>
  <si>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</si>
  <si>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</si>
  <si>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</si>
  <si>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</si>
  <si>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</si>
  <si>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</si>
  <si>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</si>
  <si>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</si>
  <si>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</si>
  <si>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</si>
  <si>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</si>
  <si>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</si>
  <si>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</si>
  <si>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</si>
  <si>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</si>
  <si>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</si>
  <si>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</si>
  <si>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</si>
  <si>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</si>
  <si>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</si>
  <si>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</si>
  <si>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</si>
  <si>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</si>
  <si>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</si>
  <si>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</si>
  <si>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</si>
  <si>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</si>
  <si>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</si>
  <si>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</si>
  <si>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</si>
  <si>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</si>
  <si>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</si>
  <si>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</si>
  <si>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</si>
  <si>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</si>
  <si>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</si>
  <si>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</si>
  <si>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</si>
  <si>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</si>
  <si>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</si>
  <si>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</si>
  <si>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</si>
  <si>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</si>
  <si>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</si>
  <si>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</si>
  <si>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</si>
  <si>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</si>
  <si>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</si>
  <si>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</si>
  <si>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</si>
  <si>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</si>
  <si>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</si>
  <si>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</si>
  <si>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</si>
  <si>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</si>
  <si>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</si>
  <si>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</si>
  <si>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</si>
  <si>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</si>
  <si>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</si>
  <si>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</si>
  <si>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</si>
  <si>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</si>
  <si>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</si>
  <si>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</si>
  <si>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</si>
  <si>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</si>
  <si>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</si>
  <si>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</si>
  <si>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</si>
  <si>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</si>
  <si>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</si>
  <si>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</si>
  <si>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</si>
  <si>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</si>
  <si>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</si>
  <si>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</si>
  <si>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</si>
  <si>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</si>
  <si>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</si>
  <si>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</si>
  <si>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</si>
  <si>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</si>
  <si>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</si>
  <si>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</si>
  <si>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</si>
  <si>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</si>
  <si>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</si>
  <si>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</si>
  <si>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</si>
  <si>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</si>
  <si>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</si>
  <si>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</si>
  <si>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</si>
  <si>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</si>
  <si>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</si>
  <si>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</si>
  <si>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</si>
  <si>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</si>
  <si>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</si>
  <si>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</si>
  <si>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</si>
  <si>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</si>
  <si>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</si>
  <si>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</si>
  <si>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</si>
  <si>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</si>
  <si>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</si>
  <si>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</si>
  <si>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</si>
  <si>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</si>
  <si>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</si>
  <si>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</si>
  <si>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</si>
  <si>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</si>
  <si>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</si>
  <si>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</si>
  <si>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</si>
  <si>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</si>
  <si>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</si>
  <si>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</si>
  <si>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</si>
  <si>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</si>
  <si>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</si>
  <si>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</si>
  <si>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</si>
  <si>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</si>
  <si>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</si>
  <si>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</si>
  <si>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</si>
  <si>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</si>
  <si>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</si>
  <si>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</si>
  <si>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</si>
  <si>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</si>
  <si>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</si>
  <si>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</si>
  <si>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</si>
  <si>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</si>
  <si>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</si>
  <si>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</si>
  <si>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</si>
  <si>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</si>
  <si>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</si>
  <si>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</si>
  <si>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</si>
  <si>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</si>
  <si>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</si>
  <si>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</si>
  <si>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</si>
  <si>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</si>
  <si>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</si>
  <si>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</si>
  <si>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</si>
  <si>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</si>
  <si>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</si>
  <si>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</si>
  <si>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</si>
  <si>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</si>
  <si>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</si>
  <si>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</si>
  <si>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</si>
  <si>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</si>
  <si>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</si>
  <si>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</si>
  <si>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</si>
  <si>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</si>
  <si>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</si>
  <si>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</si>
  <si>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</si>
  <si>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</si>
  <si>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</si>
  <si>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</si>
  <si>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</si>
  <si>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</si>
  <si>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</si>
  <si>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</si>
  <si>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</si>
  <si>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</si>
  <si>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</si>
  <si>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</si>
  <si>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</si>
  <si>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</si>
  <si>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</si>
  <si>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</si>
  <si>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</si>
  <si>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</si>
  <si>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</si>
  <si>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</si>
  <si>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</si>
  <si>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</si>
  <si>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</si>
  <si>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</si>
  <si>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</si>
  <si>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</si>
  <si>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</si>
  <si>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</si>
  <si>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</si>
  <si>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</si>
  <si>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</si>
  <si>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</si>
  <si>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</si>
  <si>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</si>
  <si>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</si>
  <si>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</si>
  <si>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</si>
  <si>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</si>
  <si>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</si>
  <si>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</si>
  <si>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</si>
  <si>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</si>
  <si>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</si>
  <si>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</si>
  <si>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</si>
  <si>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</si>
  <si>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</si>
  <si>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</si>
  <si>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</si>
  <si>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</si>
  <si>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</si>
  <si>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</si>
  <si>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</si>
  <si>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</si>
  <si>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</si>
  <si>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</si>
  <si>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</si>
  <si>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</si>
  <si>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</si>
  <si>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</si>
  <si>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</si>
  <si>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</si>
  <si>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</si>
  <si>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</si>
  <si>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</si>
  <si>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</si>
  <si>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</si>
  <si>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</si>
  <si>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</si>
  <si>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</si>
  <si>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</si>
  <si>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</si>
  <si>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</si>
  <si>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</si>
  <si>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</si>
  <si>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</si>
  <si>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</si>
  <si>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</si>
  <si>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</si>
  <si>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</si>
  <si>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</si>
  <si>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</si>
  <si>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</si>
  <si>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</si>
  <si>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</si>
  <si>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</si>
  <si>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</si>
  <si>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</si>
  <si>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</si>
  <si>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</si>
  <si>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</si>
  <si>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</si>
  <si>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</si>
  <si>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</si>
  <si>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</si>
  <si>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</si>
  <si>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</si>
  <si>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</si>
  <si>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</si>
  <si>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</si>
  <si>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</si>
  <si>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</si>
  <si>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
R-PD-14-0009-3002-42-72J-2061</t>
  </si>
  <si>
    <t>Условия поставки: склад покупателя / Terms of delivery: buyer’s warehouse/seller’s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</si>
</sst>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zoomScale="70" zoomScaleNormal="70" workbookViewId="0">
      <selection activeCell="A15" sqref="A15:Q1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9.28515625" customWidth="1"/>
    <col min="7" max="7" width="37.85546875" customWidth="1"/>
    <col min="8" max="8" width="8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8" customFormat="1" ht="20.25" x14ac:dyDescent="0.3">
      <c r="A1" s="16" t="s">
        <v>0</v>
      </c>
      <c r="B1" s="17"/>
      <c r="C1" s="17"/>
      <c r="D1" s="17"/>
    </row>
    <row r="2" spans="1:24" s="18" customFormat="1" ht="20.25" x14ac:dyDescent="0.3">
      <c r="A2" s="19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s="18" customFormat="1" ht="20.25" x14ac:dyDescent="0.3">
      <c r="A3" s="20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s="18" customFormat="1" ht="20.25" x14ac:dyDescent="0.3">
      <c r="A4" s="21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s="18" customFormat="1" ht="18.75" x14ac:dyDescent="0.3">
      <c r="A5" s="22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 t="s">
        <v>5</v>
      </c>
      <c r="O5" s="17"/>
      <c r="P5" s="17"/>
      <c r="Q5" s="17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69.75" customHeight="1" x14ac:dyDescent="0.25">
      <c r="A7" s="2">
        <v>1</v>
      </c>
      <c r="B7" s="2">
        <v>56945674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563</v>
      </c>
      <c r="H7" s="2" t="s">
        <v>27</v>
      </c>
      <c r="I7" s="2">
        <v>1</v>
      </c>
      <c r="J7" s="13">
        <v>0</v>
      </c>
      <c r="K7" s="3">
        <f>I7*ROUND(J7,2)</f>
        <v>0</v>
      </c>
      <c r="L7" s="14" t="s">
        <v>28</v>
      </c>
      <c r="M7" s="14" t="s">
        <v>28</v>
      </c>
      <c r="N7" s="14" t="s">
        <v>28</v>
      </c>
      <c r="O7" s="14" t="s">
        <v>28</v>
      </c>
      <c r="P7" s="2" t="s">
        <v>29</v>
      </c>
      <c r="Q7" s="15" t="s">
        <v>28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28</v>
      </c>
    </row>
    <row r="8" spans="1:24" ht="20.25" x14ac:dyDescent="0.3">
      <c r="A8" s="8" t="s">
        <v>34</v>
      </c>
      <c r="B8" s="9" t="s">
        <v>28</v>
      </c>
      <c r="C8" s="9" t="s">
        <v>28</v>
      </c>
      <c r="D8" s="9" t="s">
        <v>28</v>
      </c>
      <c r="E8" s="9" t="s">
        <v>28</v>
      </c>
      <c r="F8" s="9" t="s">
        <v>28</v>
      </c>
      <c r="G8" s="9" t="s">
        <v>28</v>
      </c>
      <c r="H8" s="9" t="s">
        <v>28</v>
      </c>
      <c r="I8" s="9" t="s">
        <v>28</v>
      </c>
      <c r="J8" s="9" t="s">
        <v>28</v>
      </c>
      <c r="K8" s="6">
        <f>SUBTOTAL(109,K7:K7)</f>
        <v>0</v>
      </c>
      <c r="L8" s="5" t="s">
        <v>28</v>
      </c>
      <c r="M8" s="5" t="s">
        <v>28</v>
      </c>
      <c r="N8" s="5" t="s">
        <v>28</v>
      </c>
      <c r="O8" s="5" t="s">
        <v>28</v>
      </c>
      <c r="P8" s="5" t="s">
        <v>28</v>
      </c>
      <c r="Q8" s="5" t="s">
        <v>28</v>
      </c>
    </row>
    <row r="10" spans="1:24" ht="18.75" x14ac:dyDescent="0.3">
      <c r="A10" s="10" t="s">
        <v>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24" ht="16.5" x14ac:dyDescent="0.25">
      <c r="A11" s="11" t="s">
        <v>29</v>
      </c>
      <c r="B11" s="12" t="s">
        <v>28</v>
      </c>
      <c r="C11" s="12" t="s">
        <v>28</v>
      </c>
      <c r="D11" s="12" t="s">
        <v>28</v>
      </c>
      <c r="E11" s="12" t="s">
        <v>28</v>
      </c>
      <c r="F11" s="11" t="s">
        <v>36</v>
      </c>
      <c r="G11" s="12" t="s">
        <v>28</v>
      </c>
      <c r="H11" s="12" t="s">
        <v>28</v>
      </c>
      <c r="I11" s="12" t="s">
        <v>28</v>
      </c>
      <c r="J11" s="12" t="s">
        <v>28</v>
      </c>
      <c r="K11" s="12" t="s">
        <v>28</v>
      </c>
      <c r="L11" s="12" t="s">
        <v>28</v>
      </c>
      <c r="M11" s="12" t="s">
        <v>28</v>
      </c>
      <c r="N11" s="12" t="s">
        <v>28</v>
      </c>
      <c r="O11" s="12" t="s">
        <v>28</v>
      </c>
      <c r="P11" s="12" t="s">
        <v>28</v>
      </c>
      <c r="Q11" s="12" t="s">
        <v>28</v>
      </c>
    </row>
    <row r="12" spans="1:24" s="18" customFormat="1" ht="20.25" x14ac:dyDescent="0.3">
      <c r="A12" s="23" t="s">
        <v>37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24" s="18" customFormat="1" ht="20.25" x14ac:dyDescent="0.3">
      <c r="A13" s="23" t="s">
        <v>38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4" s="18" customFormat="1" ht="45" customHeight="1" x14ac:dyDescent="0.2">
      <c r="A14" s="24" t="s">
        <v>564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4" s="18" customFormat="1" ht="20.25" x14ac:dyDescent="0.3">
      <c r="A15" s="23" t="s">
        <v>39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4" s="18" customFormat="1" ht="45" customHeight="1" x14ac:dyDescent="0.2">
      <c r="A16" s="24" t="s">
        <v>40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s="18" customFormat="1" x14ac:dyDescent="0.2"/>
    <row r="18" spans="1:17" s="18" customFormat="1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s="18" customFormat="1" ht="20.25" x14ac:dyDescent="0.3">
      <c r="A19" s="21" t="s">
        <v>41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21" t="s">
        <v>42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0" spans="1:17" s="18" customFormat="1" x14ac:dyDescent="0.2"/>
    <row r="21" spans="1:17" s="18" customFormat="1" ht="20.25" x14ac:dyDescent="0.3">
      <c r="A21" s="28" t="s">
        <v>28</v>
      </c>
      <c r="B21" s="28" t="s">
        <v>28</v>
      </c>
      <c r="C21" s="28" t="s">
        <v>28</v>
      </c>
      <c r="D21" s="28" t="s">
        <v>28</v>
      </c>
      <c r="E21" s="28" t="s">
        <v>28</v>
      </c>
      <c r="F21" s="28" t="s">
        <v>28</v>
      </c>
      <c r="G21" s="28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s="18" customFormat="1" ht="20.25" x14ac:dyDescent="0.3">
      <c r="A22" s="29" t="s">
        <v>28</v>
      </c>
      <c r="B22" s="28" t="s">
        <v>28</v>
      </c>
      <c r="C22" s="28" t="s">
        <v>28</v>
      </c>
      <c r="D22" s="28" t="s">
        <v>28</v>
      </c>
      <c r="E22" s="28" t="s">
        <v>28</v>
      </c>
      <c r="F22" s="28" t="s">
        <v>28</v>
      </c>
      <c r="G22" s="28" t="s">
        <v>28</v>
      </c>
      <c r="L22" s="21" t="s">
        <v>43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3" spans="1:17" s="18" customFormat="1" x14ac:dyDescent="0.2"/>
    <row r="24" spans="1:17" s="18" customFormat="1" ht="18.75" x14ac:dyDescent="0.3">
      <c r="B24" s="30" t="s">
        <v>44</v>
      </c>
      <c r="C24" s="17"/>
      <c r="D24" s="17"/>
    </row>
    <row r="25" spans="1:17" s="18" customFormat="1" ht="45" customHeight="1" x14ac:dyDescent="0.2">
      <c r="A25" s="31" t="s">
        <v>45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s="18" customFormat="1" ht="45" customHeight="1" x14ac:dyDescent="0.2">
      <c r="A26" s="31" t="s">
        <v>46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s="18" customFormat="1" ht="45" customHeight="1" x14ac:dyDescent="0.2">
      <c r="A27" s="31" t="s">
        <v>47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s="18" customFormat="1" x14ac:dyDescent="0.2"/>
    <row r="29" spans="1:17" s="18" customFormat="1" x14ac:dyDescent="0.2"/>
    <row r="30" spans="1:17" s="18" customFormat="1" x14ac:dyDescent="0.2"/>
    <row r="31" spans="1:17" s="18" customFormat="1" x14ac:dyDescent="0.2"/>
    <row r="32" spans="1:17" s="18" customFormat="1" x14ac:dyDescent="0.2"/>
    <row r="33" s="18" customFormat="1" x14ac:dyDescent="0.2"/>
    <row r="34" s="18" customFormat="1" x14ac:dyDescent="0.2"/>
  </sheetData>
  <sheetProtection password="C579" sheet="1" objects="1" scenarios="1" formatCells="0" formatColumns="0" formatRows="0" sort="0" autoFilter="0" pivotTables="0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535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536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537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538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539</v>
      </c>
    </row>
    <row r="7" spans="1:11" x14ac:dyDescent="0.2">
      <c r="F7" t="s">
        <v>68</v>
      </c>
      <c r="G7" t="s">
        <v>69</v>
      </c>
      <c r="K7" t="s">
        <v>540</v>
      </c>
    </row>
    <row r="8" spans="1:11" x14ac:dyDescent="0.2">
      <c r="F8" t="s">
        <v>70</v>
      </c>
      <c r="G8" t="s">
        <v>71</v>
      </c>
      <c r="K8" t="s">
        <v>541</v>
      </c>
    </row>
    <row r="9" spans="1:11" x14ac:dyDescent="0.2">
      <c r="F9" t="s">
        <v>72</v>
      </c>
      <c r="G9" t="s">
        <v>73</v>
      </c>
      <c r="K9" t="s">
        <v>542</v>
      </c>
    </row>
    <row r="10" spans="1:11" x14ac:dyDescent="0.2">
      <c r="F10" t="s">
        <v>74</v>
      </c>
      <c r="G10" t="s">
        <v>75</v>
      </c>
      <c r="K10" t="s">
        <v>543</v>
      </c>
    </row>
    <row r="11" spans="1:11" x14ac:dyDescent="0.2">
      <c r="F11" t="s">
        <v>76</v>
      </c>
      <c r="G11" t="s">
        <v>77</v>
      </c>
      <c r="K11" t="s">
        <v>544</v>
      </c>
    </row>
    <row r="12" spans="1:11" x14ac:dyDescent="0.2">
      <c r="F12" t="s">
        <v>78</v>
      </c>
      <c r="G12" t="s">
        <v>79</v>
      </c>
      <c r="K12" t="s">
        <v>545</v>
      </c>
    </row>
    <row r="13" spans="1:11" x14ac:dyDescent="0.2">
      <c r="F13" t="s">
        <v>80</v>
      </c>
      <c r="G13" t="s">
        <v>81</v>
      </c>
      <c r="K13" t="s">
        <v>546</v>
      </c>
    </row>
    <row r="14" spans="1:11" x14ac:dyDescent="0.2">
      <c r="F14" t="s">
        <v>82</v>
      </c>
      <c r="G14" t="s">
        <v>83</v>
      </c>
      <c r="K14" t="s">
        <v>547</v>
      </c>
    </row>
    <row r="15" spans="1:11" x14ac:dyDescent="0.2">
      <c r="F15" t="s">
        <v>84</v>
      </c>
      <c r="G15" t="s">
        <v>85</v>
      </c>
      <c r="K15" t="s">
        <v>548</v>
      </c>
    </row>
    <row r="16" spans="1:11" x14ac:dyDescent="0.2">
      <c r="F16" t="s">
        <v>86</v>
      </c>
      <c r="G16" t="s">
        <v>87</v>
      </c>
      <c r="K16" t="s">
        <v>549</v>
      </c>
    </row>
    <row r="17" spans="6:11" x14ac:dyDescent="0.2">
      <c r="F17" t="s">
        <v>88</v>
      </c>
      <c r="G17" t="s">
        <v>89</v>
      </c>
      <c r="K17" t="s">
        <v>550</v>
      </c>
    </row>
    <row r="18" spans="6:11" x14ac:dyDescent="0.2">
      <c r="F18" t="s">
        <v>90</v>
      </c>
      <c r="G18" t="s">
        <v>91</v>
      </c>
      <c r="K18" t="s">
        <v>551</v>
      </c>
    </row>
    <row r="19" spans="6:11" x14ac:dyDescent="0.2">
      <c r="F19" t="s">
        <v>92</v>
      </c>
      <c r="G19" t="s">
        <v>93</v>
      </c>
      <c r="K19" t="s">
        <v>552</v>
      </c>
    </row>
    <row r="20" spans="6:11" x14ac:dyDescent="0.2">
      <c r="F20" t="s">
        <v>94</v>
      </c>
      <c r="G20" t="s">
        <v>95</v>
      </c>
      <c r="K20" t="s">
        <v>27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9EEEAE-8F31-4310-A476-6AAD86ACEE93}"/>
</file>

<file path=customXml/itemProps2.xml><?xml version="1.0" encoding="utf-8"?>
<ds:datastoreItem xmlns:ds="http://schemas.openxmlformats.org/officeDocument/2006/customXml" ds:itemID="{D0FF621B-C96C-494D-B474-5E71A188D18B}"/>
</file>

<file path=customXml/itemProps3.xml><?xml version="1.0" encoding="utf-8"?>
<ds:datastoreItem xmlns:ds="http://schemas.openxmlformats.org/officeDocument/2006/customXml" ds:itemID="{061B8399-C212-42CD-AB4A-7AF92CB4F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2021-08-30T10:52:23Z</dcterms:created>
  <dcterms:modified xsi:type="dcterms:W3CDTF">2021-08-30T11:44:50Z</dcterms:modified>
</cp:coreProperties>
</file>